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63967060" val="768" rev="120"/>
      <pm:docPrefs xmlns:pm="smNativeData" id="1563967060" fixedDigits="0" showNotice="1" showProtection="1" showFrameBounds="1" autoChart="1" recalcOnPrint="1" recalcOnCopy="1" tab="567" useDefinedPrintRange="1" printArea="currentSheet"/>
      <pm:compatibility xmlns:pm="smNativeData" id="1563967060"/>
      <pm:defCurrency xmlns:pm="smNativeData" id="1563967060"/>
    </ext>
  </extLst>
</workbook>
</file>

<file path=xl/calcChain.xml><?xml version="1.0" encoding="utf-8"?>
<calcChain xmlns="http://schemas.openxmlformats.org/spreadsheetml/2006/main">
  <c r="G8" i="1"/>
  <c r="H8"/>
  <c r="F8"/>
  <c r="D8"/>
  <c r="L8"/>
  <c r="J10"/>
  <c r="D10"/>
  <c r="D9"/>
</calcChain>
</file>

<file path=xl/sharedStrings.xml><?xml version="1.0" encoding="utf-8"?>
<sst xmlns="http://schemas.openxmlformats.org/spreadsheetml/2006/main" count="27" uniqueCount="21">
  <si>
    <t>Ausländer</t>
  </si>
  <si>
    <t>Deutsche</t>
  </si>
  <si>
    <t>Ausländer + Deutsche</t>
  </si>
  <si>
    <t>Zuzüge</t>
  </si>
  <si>
    <t>Fortzüge</t>
  </si>
  <si>
    <t>Saldo</t>
  </si>
  <si>
    <t>Angaben in 1000</t>
  </si>
  <si>
    <t>destatis</t>
  </si>
  <si>
    <t>genesis</t>
  </si>
  <si>
    <t>12711-0006</t>
  </si>
  <si>
    <t>271_12411</t>
  </si>
  <si>
    <t>Quell-Daten</t>
  </si>
  <si>
    <t>Pressedienst</t>
  </si>
  <si>
    <t>396_12411</t>
  </si>
  <si>
    <t>12711-0002</t>
  </si>
  <si>
    <t>12711-0004</t>
  </si>
  <si>
    <t>Migration: Zuwanderung und Auswanderung  nach bzw. aus Deutschland</t>
  </si>
  <si>
    <t>Hinweis:</t>
  </si>
  <si>
    <t>Falls Daten in den Pressemitteilungen fehlen, werden sie hier berechnet, falls möglich</t>
  </si>
  <si>
    <t>Detail-Daten: EU/Welt</t>
  </si>
  <si>
    <t>237-12411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</si>
</sst>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2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63967060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-genesis.destatis.de/genesis/online/link/tabelleErgebnis/12711-0004" TargetMode="External"/><Relationship Id="rId3" Type="http://schemas.openxmlformats.org/officeDocument/2006/relationships/hyperlink" Target="https://www.destatis.de/" TargetMode="External"/><Relationship Id="rId7" Type="http://schemas.openxmlformats.org/officeDocument/2006/relationships/hyperlink" Target="https://www-genesis.destatis.de/genesis/online/link/tabelleErgebnis/12711-0002" TargetMode="External"/><Relationship Id="rId2" Type="http://schemas.openxmlformats.org/officeDocument/2006/relationships/hyperlink" Target="https://www.destatis.de/DE/Presse/Pressemitteilungen/2019/07/PD19_271_12411.html" TargetMode="External"/><Relationship Id="rId1" Type="http://schemas.openxmlformats.org/officeDocument/2006/relationships/hyperlink" Target="https://www-genesis.destatis.de/genesis/online/link/tabelleErgebnis/12711-0006" TargetMode="External"/><Relationship Id="rId6" Type="http://schemas.openxmlformats.org/officeDocument/2006/relationships/hyperlink" Target="https://www.destatis.de/DE/Presse/Pressemitteilungen/2018/10/PD18_396_12411.html" TargetMode="External"/><Relationship Id="rId5" Type="http://schemas.openxmlformats.org/officeDocument/2006/relationships/hyperlink" Target="https://www-genesis.destatis.de/genesis/onlin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tatis.de/DE/Presse/_inhalt.html" TargetMode="External"/><Relationship Id="rId9" Type="http://schemas.openxmlformats.org/officeDocument/2006/relationships/hyperlink" Target="https://www.destatis.de/DE/Presse/Pressemitteilungen/2020/06/PD20_237_124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O26" sqref="O26"/>
    </sheetView>
  </sheetViews>
  <sheetFormatPr baseColWidth="10" defaultColWidth="10" defaultRowHeight="12.75"/>
  <cols>
    <col min="1" max="1" width="7.5703125" customWidth="1"/>
    <col min="2" max="2" width="7.7109375" customWidth="1"/>
    <col min="3" max="3" width="8.28515625" customWidth="1"/>
    <col min="4" max="4" width="7.7109375" customWidth="1"/>
    <col min="5" max="5" width="3.42578125" customWidth="1"/>
    <col min="6" max="6" width="8.28515625" customWidth="1"/>
    <col min="7" max="7" width="8.7109375" customWidth="1"/>
    <col min="8" max="8" width="6.7109375" customWidth="1"/>
    <col min="9" max="9" width="3.140625" customWidth="1"/>
    <col min="10" max="10" width="8.5703125" customWidth="1"/>
    <col min="11" max="11" width="9.42578125" customWidth="1"/>
    <col min="12" max="12" width="8" customWidth="1"/>
    <col min="13" max="13" width="4.7109375" customWidth="1"/>
    <col min="14" max="14" width="12.42578125" style="1" customWidth="1"/>
    <col min="15" max="15" width="14.7109375" customWidth="1"/>
    <col min="16" max="16" width="11.7109375" customWidth="1"/>
  </cols>
  <sheetData>
    <row r="1" spans="1:16" ht="15.7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6">
      <c r="A3" t="s">
        <v>6</v>
      </c>
    </row>
    <row r="4" spans="1:16">
      <c r="N4" s="9" t="s">
        <v>11</v>
      </c>
      <c r="O4" s="9"/>
      <c r="P4" s="9"/>
    </row>
    <row r="5" spans="1:16" ht="15.75">
      <c r="B5" s="12" t="s">
        <v>0</v>
      </c>
      <c r="C5" s="12"/>
      <c r="D5" s="12"/>
      <c r="F5" s="12" t="s">
        <v>1</v>
      </c>
      <c r="G5" s="12"/>
      <c r="H5" s="12"/>
      <c r="J5" s="12" t="s">
        <v>2</v>
      </c>
      <c r="K5" s="12"/>
      <c r="L5" s="12"/>
      <c r="N5" s="3" t="s">
        <v>7</v>
      </c>
      <c r="O5" s="9" t="s">
        <v>19</v>
      </c>
      <c r="P5" s="9"/>
    </row>
    <row r="6" spans="1:16">
      <c r="B6" s="1" t="s">
        <v>3</v>
      </c>
      <c r="C6" s="1" t="s">
        <v>4</v>
      </c>
      <c r="D6" s="1" t="s">
        <v>5</v>
      </c>
      <c r="E6" s="1"/>
      <c r="F6" s="1" t="s">
        <v>3</v>
      </c>
      <c r="G6" s="1" t="s">
        <v>4</v>
      </c>
      <c r="H6" s="1" t="s">
        <v>5</v>
      </c>
      <c r="I6" s="1"/>
      <c r="J6" s="1" t="s">
        <v>3</v>
      </c>
      <c r="K6" s="1" t="s">
        <v>4</v>
      </c>
      <c r="L6" s="1" t="s">
        <v>5</v>
      </c>
      <c r="N6" s="3" t="s">
        <v>12</v>
      </c>
      <c r="O6" s="10" t="s">
        <v>8</v>
      </c>
      <c r="P6" s="10"/>
    </row>
    <row r="7" spans="1:16" ht="13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5"/>
      <c r="O7" s="5"/>
      <c r="P7" s="5"/>
    </row>
    <row r="8" spans="1:16" ht="12" customHeight="1">
      <c r="A8" s="7">
        <v>2019</v>
      </c>
      <c r="B8" s="13">
        <v>1346</v>
      </c>
      <c r="C8" s="13">
        <v>961</v>
      </c>
      <c r="D8" s="13">
        <f>B8-C8</f>
        <v>385</v>
      </c>
      <c r="E8" s="7"/>
      <c r="F8" s="13">
        <f>J8-B8</f>
        <v>253</v>
      </c>
      <c r="G8" s="13">
        <f t="shared" ref="G8:H8" si="0">K8-C8</f>
        <v>271</v>
      </c>
      <c r="H8" s="14">
        <f t="shared" si="0"/>
        <v>-18</v>
      </c>
      <c r="I8" s="7"/>
      <c r="J8" s="13">
        <v>1599</v>
      </c>
      <c r="K8" s="13">
        <v>1232</v>
      </c>
      <c r="L8" s="13">
        <f>J8-K8</f>
        <v>367</v>
      </c>
      <c r="N8" s="6" t="s">
        <v>20</v>
      </c>
      <c r="O8" s="6"/>
      <c r="P8" s="6"/>
    </row>
    <row r="9" spans="1:16">
      <c r="A9" s="7">
        <v>2018</v>
      </c>
      <c r="B9">
        <v>1384</v>
      </c>
      <c r="C9">
        <v>924</v>
      </c>
      <c r="D9">
        <f>B9-C9</f>
        <v>460</v>
      </c>
      <c r="F9">
        <v>202</v>
      </c>
      <c r="G9">
        <v>262</v>
      </c>
      <c r="H9" s="2">
        <v>-60</v>
      </c>
      <c r="J9">
        <v>1585</v>
      </c>
      <c r="K9">
        <v>1185</v>
      </c>
      <c r="L9">
        <v>400</v>
      </c>
      <c r="N9" s="3" t="s">
        <v>10</v>
      </c>
      <c r="O9" s="3" t="s">
        <v>9</v>
      </c>
    </row>
    <row r="10" spans="1:16">
      <c r="A10" s="1">
        <v>2017</v>
      </c>
      <c r="B10">
        <v>1384</v>
      </c>
      <c r="C10">
        <v>885</v>
      </c>
      <c r="D10">
        <f>B10-C10</f>
        <v>499</v>
      </c>
      <c r="F10">
        <v>167</v>
      </c>
      <c r="G10">
        <v>249</v>
      </c>
      <c r="H10" s="2">
        <v>-82</v>
      </c>
      <c r="J10">
        <f>B10+F10</f>
        <v>1551</v>
      </c>
      <c r="K10">
        <v>1135</v>
      </c>
      <c r="L10">
        <v>416</v>
      </c>
      <c r="N10" s="3" t="s">
        <v>13</v>
      </c>
      <c r="O10" s="3" t="s">
        <v>14</v>
      </c>
      <c r="P10" s="3" t="s">
        <v>15</v>
      </c>
    </row>
    <row r="11" spans="1:16">
      <c r="A11" s="1">
        <v>2016</v>
      </c>
      <c r="B11">
        <v>1719</v>
      </c>
      <c r="C11">
        <v>1084</v>
      </c>
      <c r="D11">
        <v>635</v>
      </c>
      <c r="F11">
        <v>146</v>
      </c>
      <c r="G11">
        <v>281</v>
      </c>
      <c r="H11" s="2">
        <v>-135</v>
      </c>
      <c r="J11">
        <v>1865</v>
      </c>
      <c r="K11">
        <v>1365</v>
      </c>
      <c r="L11">
        <v>500</v>
      </c>
    </row>
    <row r="12" spans="1:16">
      <c r="A12" s="4">
        <v>2015</v>
      </c>
      <c r="B12">
        <v>2016</v>
      </c>
      <c r="C12">
        <v>859</v>
      </c>
      <c r="D12">
        <v>1157</v>
      </c>
      <c r="H12" s="2"/>
      <c r="N12" s="4"/>
    </row>
    <row r="13" spans="1:16">
      <c r="A13" s="4">
        <v>2014</v>
      </c>
      <c r="B13">
        <v>1343</v>
      </c>
      <c r="C13">
        <v>766</v>
      </c>
      <c r="D13">
        <v>577</v>
      </c>
      <c r="H13" s="2"/>
      <c r="N13" s="4"/>
    </row>
    <row r="14" spans="1:16">
      <c r="A14" s="4">
        <v>2013</v>
      </c>
      <c r="B14">
        <v>1108</v>
      </c>
      <c r="C14">
        <v>658</v>
      </c>
      <c r="D14">
        <v>450</v>
      </c>
    </row>
    <row r="15" spans="1:16">
      <c r="A15" s="4"/>
      <c r="N15" s="4"/>
    </row>
    <row r="16" spans="1:16">
      <c r="A16" s="4"/>
      <c r="N16" s="4"/>
    </row>
    <row r="18" spans="1:12">
      <c r="A18" t="s">
        <v>17</v>
      </c>
      <c r="B18" s="11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8">
    <mergeCell ref="A1:L1"/>
    <mergeCell ref="O5:P5"/>
    <mergeCell ref="O6:P6"/>
    <mergeCell ref="N4:P4"/>
    <mergeCell ref="B18:L18"/>
    <mergeCell ref="B5:D5"/>
    <mergeCell ref="F5:H5"/>
    <mergeCell ref="J5:L5"/>
  </mergeCells>
  <hyperlinks>
    <hyperlink ref="O9" r:id="rId1"/>
    <hyperlink ref="N9" r:id="rId2"/>
    <hyperlink ref="N5" r:id="rId3"/>
    <hyperlink ref="N6" r:id="rId4"/>
    <hyperlink ref="O6" r:id="rId5"/>
    <hyperlink ref="N10" r:id="rId6"/>
    <hyperlink ref="O10" r:id="rId7"/>
    <hyperlink ref="P10" r:id="rId8"/>
    <hyperlink ref="N8" r:id="rId9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10"/>
  <extLst>
    <ext uri="smNativeData">
      <pm:sheetPrefs xmlns:pm="smNativeData" day="15639670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2019-07-23T19:22:36Z</dcterms:created>
  <dcterms:modified xsi:type="dcterms:W3CDTF">2020-08-07T07:04:02Z</dcterms:modified>
</cp:coreProperties>
</file>