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650901514" val="768" rev="120"/>
      <pm:docPrefs xmlns:pm="smNativeData" id="1650901514" fixedDigits="0" showNotice="1" showProtection="1" showFrameBounds="1" autoChart="1" recalcOnPrint="1" recalcOnCopy="1" tab="567" useDefinedPrintRange="1" printArea="currentSheet"/>
      <pm:compatibility xmlns:pm="smNativeData" id="1650901514"/>
      <pm:defCurrency xmlns:pm="smNativeData" id="1650901514"/>
    </ext>
  </extLst>
</workbook>
</file>

<file path=xl/calcChain.xml><?xml version="1.0" encoding="utf-8"?>
<calcChain xmlns="http://schemas.openxmlformats.org/spreadsheetml/2006/main">
  <c r="C8" i="1"/>
  <c r="C7"/>
  <c r="C24" l="1"/>
  <c r="D17"/>
  <c r="B18"/>
  <c r="B24"/>
  <c r="B23"/>
  <c r="C18"/>
  <c r="C23"/>
  <c r="D16"/>
  <c r="C9"/>
  <c r="C25" l="1"/>
  <c r="D24"/>
  <c r="D18"/>
  <c r="B25"/>
  <c r="D23"/>
  <c r="D25" l="1"/>
</calcChain>
</file>

<file path=xl/sharedStrings.xml><?xml version="1.0" encoding="utf-8"?>
<sst xmlns="http://schemas.openxmlformats.org/spreadsheetml/2006/main" count="26" uniqueCount="19">
  <si>
    <t>Menschen mit Migrationshintergrund in Deutschland</t>
  </si>
  <si>
    <t>Jahr</t>
  </si>
  <si>
    <t>Anzahl</t>
  </si>
  <si>
    <t>Anteil</t>
  </si>
  <si>
    <t>Gesamtbevölkerung</t>
  </si>
  <si>
    <t>Ausländer</t>
  </si>
  <si>
    <t>Deutsche</t>
  </si>
  <si>
    <t>Summe</t>
  </si>
  <si>
    <t>Zugewanderte</t>
  </si>
  <si>
    <t>in DE Geborene</t>
  </si>
  <si>
    <t xml:space="preserve">Quelle: </t>
  </si>
  <si>
    <t>destatis</t>
  </si>
  <si>
    <t>in 1000</t>
  </si>
  <si>
    <t>in %</t>
  </si>
  <si>
    <t>Vierfeldertafel: Anzahl in 1000</t>
  </si>
  <si>
    <t>Vierfeldertafel: Anteil in %</t>
  </si>
  <si>
    <t>ggf. rundungsbedingte Abweichungen</t>
  </si>
  <si>
    <t>mit Migrationshintergrund</t>
  </si>
  <si>
    <t>ohne  Migrationshintergrund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</si>
</sst>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right"/>
    </xf>
    <xf numFmtId="2" fontId="0" fillId="2" borderId="1" xfId="0" applyNumberForma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3" borderId="0" xfId="0" applyNumberFormat="1" applyFill="1"/>
    <xf numFmtId="0" fontId="2" fillId="0" borderId="0" xfId="0" applyFont="1" applyAlignment="1">
      <alignment horizontal="left"/>
    </xf>
    <xf numFmtId="3" fontId="0" fillId="0" borderId="0" xfId="0" applyNumberFormat="1"/>
    <xf numFmtId="3" fontId="0" fillId="2" borderId="1" xfId="0" applyNumberFormat="1" applyFill="1" applyBorder="1"/>
    <xf numFmtId="3" fontId="0" fillId="3" borderId="0" xfId="0" applyNumberFormat="1" applyFill="1"/>
    <xf numFmtId="0" fontId="3" fillId="0" borderId="0" xfId="0" applyFont="1" applyAlignment="1">
      <alignment horizontal="left"/>
    </xf>
    <xf numFmtId="0" fontId="4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center"/>
    </xf>
    <xf numFmtId="0" fontId="0" fillId="0" borderId="0" xfId="0" applyAlignment="1">
      <alignment horizontal="center"/>
    </xf>
    <xf numFmtId="3" fontId="0" fillId="4" borderId="0" xfId="0" applyNumberFormat="1" applyFill="1"/>
    <xf numFmtId="2" fontId="0" fillId="5" borderId="0" xfId="0" applyNumberFormat="1" applyFill="1" applyAlignment="1"/>
    <xf numFmtId="0" fontId="0" fillId="5" borderId="0" xfId="0" applyFill="1" applyAlignment="1"/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 applyFill="1" applyAlignment="1"/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650901514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Presse/Pressemitteilungen/2023/04/PD23_158_1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I12" sqref="I12"/>
    </sheetView>
  </sheetViews>
  <sheetFormatPr baseColWidth="10" defaultColWidth="10" defaultRowHeight="12.75"/>
  <cols>
    <col min="1" max="1" width="25.42578125" customWidth="1"/>
    <col min="3" max="3" width="10" customWidth="1"/>
    <col min="5" max="5" width="7.5703125" customWidth="1"/>
    <col min="6" max="6" width="7.28515625" customWidth="1"/>
    <col min="7" max="7" width="7" customWidth="1"/>
    <col min="8" max="8" width="7.5703125" customWidth="1"/>
  </cols>
  <sheetData>
    <row r="1" spans="1:5">
      <c r="A1" s="9" t="s">
        <v>0</v>
      </c>
    </row>
    <row r="3" spans="1:5" ht="15.75">
      <c r="A3" s="8"/>
      <c r="B3" s="11" t="s">
        <v>1</v>
      </c>
      <c r="C3" s="14">
        <v>2022</v>
      </c>
    </row>
    <row r="4" spans="1:5">
      <c r="A4" s="8"/>
    </row>
    <row r="5" spans="1:5">
      <c r="B5" s="10" t="s">
        <v>2</v>
      </c>
      <c r="C5" s="10" t="s">
        <v>3</v>
      </c>
    </row>
    <row r="6" spans="1:5">
      <c r="B6" s="10" t="s">
        <v>12</v>
      </c>
      <c r="C6" s="10" t="s">
        <v>13</v>
      </c>
    </row>
    <row r="7" spans="1:5">
      <c r="A7" s="11" t="s">
        <v>17</v>
      </c>
      <c r="B7" s="24">
        <v>23825</v>
      </c>
      <c r="C7" s="3">
        <f>B7/B9*100</f>
        <v>28.67</v>
      </c>
      <c r="E7" s="15"/>
    </row>
    <row r="8" spans="1:5">
      <c r="A8" s="11" t="s">
        <v>18</v>
      </c>
      <c r="B8" s="15">
        <v>59278</v>
      </c>
      <c r="C8" s="3">
        <f>B8/B9*100</f>
        <v>71.33</v>
      </c>
    </row>
    <row r="9" spans="1:5">
      <c r="A9" s="1" t="s">
        <v>4</v>
      </c>
      <c r="B9" s="15">
        <v>83103</v>
      </c>
      <c r="C9" s="3">
        <f>B9/B$9*100</f>
        <v>100</v>
      </c>
    </row>
    <row r="10" spans="1:5" ht="5.25" customHeight="1"/>
    <row r="11" spans="1:5">
      <c r="B11" s="33" t="s">
        <v>16</v>
      </c>
      <c r="C11" s="33"/>
      <c r="D11" s="33"/>
    </row>
    <row r="12" spans="1:5">
      <c r="B12" s="18"/>
      <c r="C12" s="18"/>
      <c r="D12" s="18"/>
    </row>
    <row r="14" spans="1:5">
      <c r="B14" s="32" t="s">
        <v>14</v>
      </c>
      <c r="C14" s="32"/>
      <c r="D14" s="32"/>
    </row>
    <row r="15" spans="1:5" ht="15.75" customHeight="1">
      <c r="B15" s="4" t="s">
        <v>5</v>
      </c>
      <c r="C15" s="4" t="s">
        <v>6</v>
      </c>
      <c r="D15" s="4" t="s">
        <v>7</v>
      </c>
    </row>
    <row r="16" spans="1:5">
      <c r="A16" s="1" t="s">
        <v>8</v>
      </c>
      <c r="B16" s="16">
        <v>9879</v>
      </c>
      <c r="C16" s="16">
        <v>5318</v>
      </c>
      <c r="D16" s="17">
        <f>B16+C16</f>
        <v>15197</v>
      </c>
      <c r="E16" s="27"/>
    </row>
    <row r="17" spans="1:8">
      <c r="A17" s="1" t="s">
        <v>9</v>
      </c>
      <c r="B17" s="16">
        <v>1755</v>
      </c>
      <c r="C17" s="16">
        <v>6873</v>
      </c>
      <c r="D17" s="17">
        <f>B17+C17</f>
        <v>8628</v>
      </c>
      <c r="E17" s="28"/>
    </row>
    <row r="18" spans="1:8">
      <c r="A18" s="1" t="s">
        <v>7</v>
      </c>
      <c r="B18" s="17">
        <f>B16+B17</f>
        <v>11634</v>
      </c>
      <c r="C18" s="17">
        <f>C16+C17</f>
        <v>12191</v>
      </c>
      <c r="D18" s="24">
        <f>D16+D17</f>
        <v>23825</v>
      </c>
      <c r="E18" s="29"/>
    </row>
    <row r="19" spans="1:8">
      <c r="A19" s="5"/>
      <c r="C19" s="34"/>
    </row>
    <row r="20" spans="1:8">
      <c r="A20" s="11"/>
    </row>
    <row r="21" spans="1:8">
      <c r="A21" s="5"/>
      <c r="B21" s="32" t="s">
        <v>15</v>
      </c>
      <c r="C21" s="32"/>
      <c r="D21" s="32"/>
    </row>
    <row r="22" spans="1:8" ht="17.25" customHeight="1">
      <c r="A22" s="5"/>
      <c r="B22" s="4" t="s">
        <v>5</v>
      </c>
      <c r="C22" s="4" t="s">
        <v>6</v>
      </c>
      <c r="D22" s="4" t="s">
        <v>7</v>
      </c>
    </row>
    <row r="23" spans="1:8">
      <c r="A23" s="1" t="s">
        <v>8</v>
      </c>
      <c r="B23" s="2">
        <f>B16/$B$7*100</f>
        <v>41.46</v>
      </c>
      <c r="C23" s="2">
        <f>C16/$B$7*100</f>
        <v>22.32</v>
      </c>
      <c r="D23" s="13">
        <f>B23+C23</f>
        <v>63.78</v>
      </c>
      <c r="E23" s="30"/>
    </row>
    <row r="24" spans="1:8">
      <c r="A24" s="1" t="s">
        <v>9</v>
      </c>
      <c r="B24" s="2">
        <f>B17/$B$7*100</f>
        <v>7.37</v>
      </c>
      <c r="C24" s="2">
        <f>C17/$B$7*100</f>
        <v>28.85</v>
      </c>
      <c r="D24" s="13">
        <f>B24+C24</f>
        <v>36.22</v>
      </c>
      <c r="E24" s="31"/>
    </row>
    <row r="25" spans="1:8">
      <c r="A25" s="6" t="s">
        <v>7</v>
      </c>
      <c r="B25" s="13">
        <f>B23+B24</f>
        <v>48.83</v>
      </c>
      <c r="C25" s="13">
        <f>C23+C24</f>
        <v>51.17</v>
      </c>
      <c r="D25" s="13">
        <f>D23+D24</f>
        <v>100</v>
      </c>
      <c r="E25" s="29"/>
    </row>
    <row r="26" spans="1:8">
      <c r="B26" s="25"/>
      <c r="C26" s="26"/>
    </row>
    <row r="28" spans="1:8">
      <c r="A28" s="7" t="s">
        <v>10</v>
      </c>
      <c r="B28" s="19" t="s">
        <v>11</v>
      </c>
      <c r="C28" s="19"/>
      <c r="E28" s="22"/>
      <c r="F28" s="21"/>
    </row>
    <row r="30" spans="1:8">
      <c r="A30" s="11"/>
      <c r="B30" s="12"/>
      <c r="C30" s="32"/>
      <c r="D30" s="32"/>
      <c r="E30" s="32"/>
      <c r="F30" s="32"/>
      <c r="G30" s="32"/>
      <c r="H30" s="32"/>
    </row>
    <row r="31" spans="1:8">
      <c r="A31" s="11"/>
      <c r="B31" s="23"/>
      <c r="C31" s="20"/>
      <c r="D31" s="20"/>
      <c r="E31" s="20"/>
      <c r="F31" s="21"/>
      <c r="G31" s="20"/>
      <c r="H31" s="20"/>
    </row>
    <row r="33" spans="1:4">
      <c r="A33" s="11"/>
      <c r="D33" s="29"/>
    </row>
    <row r="34" spans="1:4">
      <c r="A34" s="11"/>
    </row>
  </sheetData>
  <mergeCells count="6">
    <mergeCell ref="G30:H30"/>
    <mergeCell ref="B14:D14"/>
    <mergeCell ref="B21:D21"/>
    <mergeCell ref="B11:D11"/>
    <mergeCell ref="C30:D30"/>
    <mergeCell ref="E30:F30"/>
  </mergeCells>
  <hyperlinks>
    <hyperlink ref="B28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65090151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2022-04-25T17:00:59Z</dcterms:created>
  <dcterms:modified xsi:type="dcterms:W3CDTF">2023-04-30T11:35:46Z</dcterms:modified>
</cp:coreProperties>
</file>